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<sst xmlns="http://schemas.openxmlformats.org/spreadsheetml/2006/main" count="127" uniqueCount="60">
  <si>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第１表　産業分類中分類別　事業所数、従業者数、現金給与総額、原材料使用額等、製造品出荷額等、粗付加価値額（従業者４人以上事業所）</t>
  </si>
  <si>
    <t>（金額単位：万円）</t>
  </si>
  <si>
    <t>事業所数</t>
  </si>
  <si>
    <t>従　業　者　数</t>
  </si>
  <si>
    <t>現金給与
総額</t>
  </si>
  <si>
    <t>製　造　品　出　荷　額　等</t>
  </si>
  <si>
    <t>粗 付 加
価 値 額</t>
  </si>
  <si>
    <t>原材料率</t>
  </si>
  <si>
    <t>総　　数</t>
  </si>
  <si>
    <t>常用雇用者</t>
  </si>
  <si>
    <t>個人事業主及び
無給家族従業者</t>
  </si>
  <si>
    <t>総　　額</t>
  </si>
  <si>
    <t>製 造 品
出 荷 額</t>
  </si>
  <si>
    <t>加 工 賃
収 入 額</t>
  </si>
  <si>
    <t>くず
廃物の
出荷額</t>
  </si>
  <si>
    <t>その他
収入額</t>
  </si>
  <si>
    <t>男</t>
  </si>
  <si>
    <t>女</t>
  </si>
  <si>
    <t>食料品製造業</t>
  </si>
  <si>
    <t>飲料・たばこ・飼料製造業</t>
  </si>
  <si>
    <t>★25</t>
  </si>
  <si>
    <t>★26</t>
  </si>
  <si>
    <t>★28</t>
  </si>
  <si>
    <t>★29</t>
  </si>
  <si>
    <t>★30</t>
  </si>
  <si>
    <t>★31</t>
  </si>
  <si>
    <t>その他の製造業</t>
  </si>
  <si>
    <t>原 材 料
使用額等</t>
  </si>
  <si>
    <t>09</t>
  </si>
  <si>
    <t>★17</t>
  </si>
  <si>
    <t>プラスチック製品製造業</t>
  </si>
  <si>
    <t>★23</t>
  </si>
  <si>
    <t>総　数　　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</si>
  <si>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</si>
  <si>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</si>
  <si>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</si>
  <si>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</si>
  <si>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</si>
  <si>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★16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</si>
  <si>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</si>
  <si>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</si>
  <si>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</si>
  <si>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</si>
  <si>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</si>
  <si>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★22</t>
  </si>
  <si>
    <t>鉄鋼業</t>
  </si>
  <si>
    <t>非鉄金属製造業</t>
  </si>
  <si>
    <t>★24</t>
  </si>
  <si>
    <t>金属製品製造業</t>
  </si>
  <si>
    <t>はん用機械器具製造業</t>
  </si>
  <si>
    <t>生産用機械器具製造業</t>
  </si>
  <si>
    <t>★27</t>
  </si>
  <si>
    <t>業務用機械器具製造業</t>
  </si>
  <si>
    <t>電子部品・デバイス・電子回路製造業</t>
  </si>
  <si>
    <t>-</t>
  </si>
  <si>
    <t>電気機械器具製造業</t>
  </si>
  <si>
    <t>情報通信機械器具製造業</t>
  </si>
  <si>
    <t>輸送用機械器具製造業</t>
  </si>
  <si>
    <t>　★印は重化学工業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</si>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</sst>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177" fontId="7" fillId="0" borderId="5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92" fontId="7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shrinkToFit="1"/>
    </xf>
    <xf numFmtId="177" fontId="6" fillId="0" borderId="0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19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92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left" vertical="center" shrinkToFit="1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7" fillId="0" borderId="6" xfId="17" applyNumberFormat="1" applyFont="1" applyBorder="1" applyAlignment="1">
      <alignment vertical="center"/>
    </xf>
    <xf numFmtId="186" fontId="7" fillId="0" borderId="6" xfId="0" applyNumberFormat="1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6" fontId="6" fillId="0" borderId="0" xfId="17" applyNumberFormat="1" applyFont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0" xfId="17" applyNumberFormat="1" applyFont="1" applyAlignment="1">
      <alignment horizontal="right" vertical="center"/>
    </xf>
    <xf numFmtId="186" fontId="6" fillId="0" borderId="3" xfId="0" applyNumberFormat="1" applyFont="1" applyBorder="1" applyAlignment="1">
      <alignment vertical="center"/>
    </xf>
    <xf numFmtId="192" fontId="6" fillId="0" borderId="3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22" applyFont="1" applyFill="1" applyBorder="1" applyAlignment="1">
      <alignment horizontal="center" vertical="center"/>
      <protection/>
    </xf>
    <xf numFmtId="0" fontId="6" fillId="0" borderId="18" xfId="22" applyFont="1" applyFill="1" applyBorder="1" applyAlignment="1">
      <alignment horizontal="center" vertical="center"/>
      <protection/>
    </xf>
    <xf numFmtId="0" fontId="6" fillId="0" borderId="19" xfId="22" applyFont="1" applyFill="1" applyBorder="1" applyAlignment="1">
      <alignment horizontal="center" vertical="center"/>
      <protection/>
    </xf>
    <xf numFmtId="0" fontId="6" fillId="0" borderId="17" xfId="22" applyFont="1" applyFill="1" applyBorder="1" applyAlignment="1">
      <alignment horizontal="center" vertical="center" wrapText="1"/>
      <protection/>
    </xf>
    <xf numFmtId="0" fontId="6" fillId="0" borderId="19" xfId="22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22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21" applyFont="1" applyFill="1" applyBorder="1" applyAlignment="1">
      <alignment horizontal="center" vertical="center" wrapText="1"/>
      <protection/>
    </xf>
    <xf numFmtId="0" fontId="6" fillId="0" borderId="20" xfId="21" applyFont="1" applyFill="1" applyBorder="1" applyAlignment="1">
      <alignment horizontal="center" vertical="center" wrapText="1"/>
      <protection/>
    </xf>
    <xf numFmtId="0" fontId="6" fillId="0" borderId="26" xfId="21" applyFont="1" applyFill="1" applyBorder="1" applyAlignment="1">
      <alignment horizontal="center" vertical="center" wrapText="1"/>
      <protection/>
    </xf>
    <xf numFmtId="0" fontId="6" fillId="0" borderId="27" xfId="22" applyFont="1" applyFill="1" applyBorder="1" applyAlignment="1">
      <alignment horizontal="center" vertical="center" wrapText="1"/>
      <protection/>
    </xf>
    <xf numFmtId="0" fontId="6" fillId="0" borderId="28" xfId="22" applyFont="1" applyFill="1" applyBorder="1" applyAlignment="1">
      <alignment horizontal="center" vertical="center" wrapText="1"/>
      <protection/>
    </xf>
    <xf numFmtId="0" fontId="6" fillId="0" borderId="29" xfId="22" applyFont="1" applyFill="1" applyBorder="1" applyAlignment="1">
      <alignment horizontal="center" vertical="center"/>
      <protection/>
    </xf>
    <xf numFmtId="0" fontId="6" fillId="0" borderId="17" xfId="21" applyFont="1" applyFill="1" applyBorder="1" applyAlignment="1">
      <alignment horizontal="center" vertical="center" wrapText="1"/>
      <protection/>
    </xf>
    <xf numFmtId="0" fontId="6" fillId="0" borderId="29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inport_5.1-&gt;5.2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S14" sqref="S14"/>
    </sheetView>
  </sheetViews>
  <sheetFormatPr defaultColWidth="9.00390625" defaultRowHeight="13.5"/>
  <cols>
    <col min="1" max="1" width="4.625" style="2" customWidth="1"/>
    <col min="2" max="2" width="31.25390625" style="2" customWidth="1"/>
    <col min="3" max="8" width="8.125" style="2" customWidth="1"/>
    <col min="9" max="9" width="10.50390625" style="2" bestFit="1" customWidth="1"/>
    <col min="10" max="12" width="11.25390625" style="2" bestFit="1" customWidth="1"/>
    <col min="13" max="13" width="10.125" style="2" bestFit="1" customWidth="1"/>
    <col min="14" max="14" width="10.125" style="2" customWidth="1"/>
    <col min="15" max="15" width="10.125" style="2" bestFit="1" customWidth="1"/>
    <col min="16" max="16" width="11.25390625" style="2" bestFit="1" customWidth="1"/>
    <col min="17" max="17" width="8.00390625" style="2" bestFit="1" customWidth="1"/>
    <col min="18" max="16384" width="9.00390625" style="2" customWidth="1"/>
  </cols>
  <sheetData>
    <row r="1" spans="1:17" ht="18" customHeight="1">
      <c r="A1" s="1" t="s">
        <v>0</v>
      </c>
      <c r="I1" s="1"/>
      <c r="Q1" s="3" t="s">
        <v>1</v>
      </c>
    </row>
    <row r="2" spans="1:17" s="4" customFormat="1" ht="13.5" customHeight="1">
      <c r="A2" s="44"/>
      <c r="B2" s="45"/>
      <c r="C2" s="54" t="s">
        <v>2</v>
      </c>
      <c r="D2" s="52" t="s">
        <v>3</v>
      </c>
      <c r="E2" s="53"/>
      <c r="F2" s="53"/>
      <c r="G2" s="53"/>
      <c r="H2" s="53"/>
      <c r="I2" s="57" t="s">
        <v>4</v>
      </c>
      <c r="J2" s="68" t="s">
        <v>27</v>
      </c>
      <c r="K2" s="62" t="s">
        <v>5</v>
      </c>
      <c r="L2" s="63"/>
      <c r="M2" s="63"/>
      <c r="N2" s="63"/>
      <c r="O2" s="64"/>
      <c r="P2" s="65" t="s">
        <v>6</v>
      </c>
      <c r="Q2" s="52" t="s">
        <v>7</v>
      </c>
    </row>
    <row r="3" spans="1:17" s="4" customFormat="1" ht="45" customHeight="1">
      <c r="A3" s="46"/>
      <c r="B3" s="47"/>
      <c r="C3" s="55"/>
      <c r="D3" s="57" t="s">
        <v>8</v>
      </c>
      <c r="E3" s="48" t="s">
        <v>9</v>
      </c>
      <c r="F3" s="48"/>
      <c r="G3" s="48" t="s">
        <v>10</v>
      </c>
      <c r="H3" s="51"/>
      <c r="I3" s="61"/>
      <c r="J3" s="61"/>
      <c r="K3" s="54" t="s">
        <v>11</v>
      </c>
      <c r="L3" s="71" t="s">
        <v>12</v>
      </c>
      <c r="M3" s="71" t="s">
        <v>13</v>
      </c>
      <c r="N3" s="71" t="s">
        <v>14</v>
      </c>
      <c r="O3" s="71" t="s">
        <v>15</v>
      </c>
      <c r="P3" s="66"/>
      <c r="Q3" s="59"/>
    </row>
    <row r="4" spans="1:17" s="4" customFormat="1" ht="15" customHeight="1">
      <c r="A4" s="7"/>
      <c r="B4" s="8"/>
      <c r="C4" s="56"/>
      <c r="D4" s="58"/>
      <c r="E4" s="5" t="s">
        <v>16</v>
      </c>
      <c r="F4" s="5" t="s">
        <v>17</v>
      </c>
      <c r="G4" s="5" t="s">
        <v>16</v>
      </c>
      <c r="H4" s="6" t="s">
        <v>17</v>
      </c>
      <c r="I4" s="58"/>
      <c r="J4" s="69"/>
      <c r="K4" s="70"/>
      <c r="L4" s="72"/>
      <c r="M4" s="72"/>
      <c r="N4" s="72"/>
      <c r="O4" s="72"/>
      <c r="P4" s="67"/>
      <c r="Q4" s="60"/>
    </row>
    <row r="5" spans="1:17" s="1" customFormat="1" ht="15" customHeight="1">
      <c r="A5" s="49" t="s">
        <v>32</v>
      </c>
      <c r="B5" s="50"/>
      <c r="C5" s="9">
        <v>679</v>
      </c>
      <c r="D5" s="10">
        <v>20366</v>
      </c>
      <c r="E5" s="10">
        <v>14561</v>
      </c>
      <c r="F5" s="10">
        <v>5727</v>
      </c>
      <c r="G5" s="10">
        <v>52</v>
      </c>
      <c r="H5" s="10">
        <v>26</v>
      </c>
      <c r="I5" s="33">
        <v>8899745</v>
      </c>
      <c r="J5" s="34">
        <v>30934353</v>
      </c>
      <c r="K5" s="35">
        <v>53496972</v>
      </c>
      <c r="L5" s="35">
        <v>49946458</v>
      </c>
      <c r="M5" s="35">
        <v>1762835</v>
      </c>
      <c r="N5" s="35">
        <v>1194</v>
      </c>
      <c r="O5" s="35">
        <v>1786485</v>
      </c>
      <c r="P5" s="35">
        <v>21895651</v>
      </c>
      <c r="Q5" s="11">
        <f>+J5/K5</f>
        <v>0.5782449331898636</v>
      </c>
    </row>
    <row r="6" spans="1:17" ht="15" customHeight="1">
      <c r="A6" s="12" t="s">
        <v>28</v>
      </c>
      <c r="B6" s="13" t="s">
        <v>18</v>
      </c>
      <c r="C6" s="14">
        <v>132</v>
      </c>
      <c r="D6" s="14">
        <v>2709</v>
      </c>
      <c r="E6" s="14">
        <v>1131</v>
      </c>
      <c r="F6" s="14">
        <v>1562</v>
      </c>
      <c r="G6" s="14">
        <v>12</v>
      </c>
      <c r="H6" s="14">
        <v>4</v>
      </c>
      <c r="I6" s="36">
        <v>669478</v>
      </c>
      <c r="J6" s="37">
        <v>2896757</v>
      </c>
      <c r="K6" s="37">
        <v>4729099</v>
      </c>
      <c r="L6" s="37">
        <v>4548121</v>
      </c>
      <c r="M6" s="37">
        <v>53515</v>
      </c>
      <c r="N6" s="38" t="s">
        <v>54</v>
      </c>
      <c r="O6" s="37">
        <v>127463</v>
      </c>
      <c r="P6" s="37">
        <v>1748915</v>
      </c>
      <c r="Q6" s="15">
        <f aca="true" t="shared" si="0" ref="Q6:Q29">+J6/K6</f>
        <v>0.6125388789703916</v>
      </c>
    </row>
    <row r="7" spans="1:17" ht="15" customHeight="1">
      <c r="A7" s="16">
        <v>10</v>
      </c>
      <c r="B7" s="17" t="s">
        <v>19</v>
      </c>
      <c r="C7" s="14">
        <v>25</v>
      </c>
      <c r="D7" s="14">
        <v>199</v>
      </c>
      <c r="E7" s="14">
        <v>118</v>
      </c>
      <c r="F7" s="14">
        <v>54</v>
      </c>
      <c r="G7" s="14">
        <v>15</v>
      </c>
      <c r="H7" s="14">
        <v>12</v>
      </c>
      <c r="I7" s="36">
        <v>34811</v>
      </c>
      <c r="J7" s="37">
        <v>101804</v>
      </c>
      <c r="K7" s="37">
        <v>217887</v>
      </c>
      <c r="L7" s="37">
        <v>205763</v>
      </c>
      <c r="M7" s="37">
        <v>55</v>
      </c>
      <c r="N7" s="38" t="s">
        <v>54</v>
      </c>
      <c r="O7" s="37">
        <v>12069</v>
      </c>
      <c r="P7" s="37">
        <v>109167</v>
      </c>
      <c r="Q7" s="18">
        <f t="shared" si="0"/>
        <v>0.4672330152785618</v>
      </c>
    </row>
    <row r="8" spans="1:17" ht="15" customHeight="1">
      <c r="A8" s="16">
        <v>11</v>
      </c>
      <c r="B8" s="17" t="s">
        <v>33</v>
      </c>
      <c r="C8" s="14">
        <v>8</v>
      </c>
      <c r="D8" s="19">
        <v>94</v>
      </c>
      <c r="E8" s="19">
        <v>14</v>
      </c>
      <c r="F8" s="19">
        <v>79</v>
      </c>
      <c r="G8" s="19">
        <v>1</v>
      </c>
      <c r="H8" s="19" t="s">
        <v>59</v>
      </c>
      <c r="I8" s="37">
        <v>15678</v>
      </c>
      <c r="J8" s="37">
        <v>15555</v>
      </c>
      <c r="K8" s="37">
        <v>40636</v>
      </c>
      <c r="L8" s="37">
        <v>23670</v>
      </c>
      <c r="M8" s="37">
        <v>16547</v>
      </c>
      <c r="N8" s="38" t="s">
        <v>54</v>
      </c>
      <c r="O8" s="37">
        <v>419</v>
      </c>
      <c r="P8" s="37">
        <v>23886</v>
      </c>
      <c r="Q8" s="18">
        <f t="shared" si="0"/>
        <v>0.3827886603012107</v>
      </c>
    </row>
    <row r="9" spans="1:17" ht="15" customHeight="1">
      <c r="A9" s="16">
        <v>12</v>
      </c>
      <c r="B9" s="17" t="s">
        <v>34</v>
      </c>
      <c r="C9" s="14">
        <v>6</v>
      </c>
      <c r="D9" s="14">
        <v>48</v>
      </c>
      <c r="E9" s="14">
        <v>42</v>
      </c>
      <c r="F9" s="14">
        <v>6</v>
      </c>
      <c r="G9" s="19" t="s">
        <v>59</v>
      </c>
      <c r="H9" s="19" t="s">
        <v>59</v>
      </c>
      <c r="I9" s="36">
        <v>16911</v>
      </c>
      <c r="J9" s="37">
        <v>29904</v>
      </c>
      <c r="K9" s="37">
        <v>47128</v>
      </c>
      <c r="L9" s="37">
        <v>34325</v>
      </c>
      <c r="M9" s="37">
        <v>9400</v>
      </c>
      <c r="N9" s="38" t="s">
        <v>54</v>
      </c>
      <c r="O9" s="37">
        <v>3403</v>
      </c>
      <c r="P9" s="37">
        <v>16403</v>
      </c>
      <c r="Q9" s="18">
        <f t="shared" si="0"/>
        <v>0.6345272449499236</v>
      </c>
    </row>
    <row r="10" spans="1:17" ht="15" customHeight="1">
      <c r="A10" s="16">
        <v>13</v>
      </c>
      <c r="B10" s="17" t="s">
        <v>35</v>
      </c>
      <c r="C10" s="14">
        <v>10</v>
      </c>
      <c r="D10" s="14">
        <v>58</v>
      </c>
      <c r="E10" s="14">
        <v>41</v>
      </c>
      <c r="F10" s="14">
        <v>16</v>
      </c>
      <c r="G10" s="19">
        <v>1</v>
      </c>
      <c r="H10" s="19" t="s">
        <v>59</v>
      </c>
      <c r="I10" s="36">
        <v>24478</v>
      </c>
      <c r="J10" s="37">
        <v>34591</v>
      </c>
      <c r="K10" s="37">
        <v>74228</v>
      </c>
      <c r="L10" s="37">
        <v>45875</v>
      </c>
      <c r="M10" s="37">
        <v>28253</v>
      </c>
      <c r="N10" s="38" t="s">
        <v>54</v>
      </c>
      <c r="O10" s="37">
        <v>100</v>
      </c>
      <c r="P10" s="37">
        <v>37750</v>
      </c>
      <c r="Q10" s="18">
        <f t="shared" si="0"/>
        <v>0.4660101309478903</v>
      </c>
    </row>
    <row r="11" spans="1:17" ht="15" customHeight="1">
      <c r="A11" s="16">
        <v>14</v>
      </c>
      <c r="B11" s="17" t="s">
        <v>36</v>
      </c>
      <c r="C11" s="14">
        <v>22</v>
      </c>
      <c r="D11" s="14">
        <v>675</v>
      </c>
      <c r="E11" s="14">
        <v>484</v>
      </c>
      <c r="F11" s="14">
        <v>190</v>
      </c>
      <c r="G11" s="14">
        <v>1</v>
      </c>
      <c r="H11" s="19" t="s">
        <v>59</v>
      </c>
      <c r="I11" s="36">
        <v>249330</v>
      </c>
      <c r="J11" s="37">
        <v>1303478</v>
      </c>
      <c r="K11" s="37">
        <v>1933597</v>
      </c>
      <c r="L11" s="37">
        <v>1821768</v>
      </c>
      <c r="M11" s="37">
        <v>14144</v>
      </c>
      <c r="N11" s="38" t="s">
        <v>54</v>
      </c>
      <c r="O11" s="37">
        <v>97685</v>
      </c>
      <c r="P11" s="37">
        <v>610795</v>
      </c>
      <c r="Q11" s="18">
        <f t="shared" si="0"/>
        <v>0.6741208224878297</v>
      </c>
    </row>
    <row r="12" spans="1:17" ht="15" customHeight="1">
      <c r="A12" s="20">
        <v>15</v>
      </c>
      <c r="B12" s="17" t="s">
        <v>37</v>
      </c>
      <c r="C12" s="14">
        <v>38</v>
      </c>
      <c r="D12" s="14">
        <v>811</v>
      </c>
      <c r="E12" s="14">
        <v>528</v>
      </c>
      <c r="F12" s="14">
        <v>281</v>
      </c>
      <c r="G12" s="14">
        <v>1</v>
      </c>
      <c r="H12" s="19">
        <v>1</v>
      </c>
      <c r="I12" s="36">
        <v>298777</v>
      </c>
      <c r="J12" s="37">
        <v>453015</v>
      </c>
      <c r="K12" s="37">
        <v>986018</v>
      </c>
      <c r="L12" s="37">
        <v>616889</v>
      </c>
      <c r="M12" s="37">
        <v>360194</v>
      </c>
      <c r="N12" s="38" t="s">
        <v>54</v>
      </c>
      <c r="O12" s="37">
        <v>8935</v>
      </c>
      <c r="P12" s="37">
        <v>508152</v>
      </c>
      <c r="Q12" s="18">
        <f t="shared" si="0"/>
        <v>0.45943887434103636</v>
      </c>
    </row>
    <row r="13" spans="1:17" ht="15" customHeight="1">
      <c r="A13" s="21" t="s">
        <v>38</v>
      </c>
      <c r="B13" s="17" t="s">
        <v>39</v>
      </c>
      <c r="C13" s="14">
        <v>10</v>
      </c>
      <c r="D13" s="14">
        <v>2011</v>
      </c>
      <c r="E13" s="14">
        <v>1690</v>
      </c>
      <c r="F13" s="14">
        <v>321</v>
      </c>
      <c r="G13" s="19" t="s">
        <v>59</v>
      </c>
      <c r="H13" s="19" t="s">
        <v>59</v>
      </c>
      <c r="I13" s="36">
        <v>1161230</v>
      </c>
      <c r="J13" s="37">
        <v>3211434</v>
      </c>
      <c r="K13" s="37">
        <v>6615307</v>
      </c>
      <c r="L13" s="37">
        <v>6471396</v>
      </c>
      <c r="M13" s="37">
        <v>143463</v>
      </c>
      <c r="N13" s="38" t="s">
        <v>54</v>
      </c>
      <c r="O13" s="37">
        <v>448</v>
      </c>
      <c r="P13" s="37">
        <v>3430171</v>
      </c>
      <c r="Q13" s="18">
        <f t="shared" si="0"/>
        <v>0.4854550212106558</v>
      </c>
    </row>
    <row r="14" spans="1:17" ht="15" customHeight="1">
      <c r="A14" s="21" t="s">
        <v>29</v>
      </c>
      <c r="B14" s="17" t="s">
        <v>40</v>
      </c>
      <c r="C14" s="19" t="s">
        <v>59</v>
      </c>
      <c r="D14" s="19" t="s">
        <v>59</v>
      </c>
      <c r="E14" s="19" t="s">
        <v>59</v>
      </c>
      <c r="F14" s="19" t="s">
        <v>59</v>
      </c>
      <c r="G14" s="19" t="s">
        <v>59</v>
      </c>
      <c r="H14" s="19" t="s">
        <v>59</v>
      </c>
      <c r="I14" s="39" t="s">
        <v>54</v>
      </c>
      <c r="J14" s="38" t="s">
        <v>54</v>
      </c>
      <c r="K14" s="38" t="s">
        <v>54</v>
      </c>
      <c r="L14" s="38" t="s">
        <v>54</v>
      </c>
      <c r="M14" s="38" t="s">
        <v>54</v>
      </c>
      <c r="N14" s="38" t="s">
        <v>54</v>
      </c>
      <c r="O14" s="38" t="s">
        <v>54</v>
      </c>
      <c r="P14" s="38" t="s">
        <v>54</v>
      </c>
      <c r="Q14" s="23" t="s">
        <v>54</v>
      </c>
    </row>
    <row r="15" spans="1:17" ht="15" customHeight="1">
      <c r="A15" s="22">
        <v>18</v>
      </c>
      <c r="B15" s="17" t="s">
        <v>30</v>
      </c>
      <c r="C15" s="19">
        <v>38</v>
      </c>
      <c r="D15" s="19">
        <v>910</v>
      </c>
      <c r="E15" s="19">
        <v>393</v>
      </c>
      <c r="F15" s="19">
        <v>514</v>
      </c>
      <c r="G15" s="19">
        <v>2</v>
      </c>
      <c r="H15" s="19">
        <v>1</v>
      </c>
      <c r="I15" s="36">
        <v>258986</v>
      </c>
      <c r="J15" s="36">
        <v>722116</v>
      </c>
      <c r="K15" s="36">
        <v>1407657</v>
      </c>
      <c r="L15" s="36">
        <v>1245484</v>
      </c>
      <c r="M15" s="36">
        <v>56857</v>
      </c>
      <c r="N15" s="38" t="s">
        <v>54</v>
      </c>
      <c r="O15" s="36">
        <v>105316</v>
      </c>
      <c r="P15" s="36">
        <v>656434</v>
      </c>
      <c r="Q15" s="18">
        <f t="shared" si="0"/>
        <v>0.5129914460696036</v>
      </c>
    </row>
    <row r="16" spans="1:17" ht="15" customHeight="1">
      <c r="A16" s="20">
        <v>19</v>
      </c>
      <c r="B16" s="17" t="s">
        <v>41</v>
      </c>
      <c r="C16" s="14">
        <v>4</v>
      </c>
      <c r="D16" s="14">
        <v>89</v>
      </c>
      <c r="E16" s="14">
        <v>55</v>
      </c>
      <c r="F16" s="14">
        <v>34</v>
      </c>
      <c r="G16" s="19" t="s">
        <v>59</v>
      </c>
      <c r="H16" s="19" t="s">
        <v>59</v>
      </c>
      <c r="I16" s="36">
        <v>36622</v>
      </c>
      <c r="J16" s="37">
        <v>205589</v>
      </c>
      <c r="K16" s="37">
        <v>254787</v>
      </c>
      <c r="L16" s="37">
        <v>234419</v>
      </c>
      <c r="M16" s="37">
        <v>20368</v>
      </c>
      <c r="N16" s="38" t="s">
        <v>54</v>
      </c>
      <c r="O16" s="38" t="s">
        <v>54</v>
      </c>
      <c r="P16" s="37">
        <v>46895</v>
      </c>
      <c r="Q16" s="18">
        <f t="shared" si="0"/>
        <v>0.8069053758629757</v>
      </c>
    </row>
    <row r="17" spans="1:17" ht="15" customHeight="1">
      <c r="A17" s="20">
        <v>20</v>
      </c>
      <c r="B17" s="17" t="s">
        <v>42</v>
      </c>
      <c r="C17" s="19" t="s">
        <v>59</v>
      </c>
      <c r="D17" s="19" t="s">
        <v>59</v>
      </c>
      <c r="E17" s="19" t="s">
        <v>59</v>
      </c>
      <c r="F17" s="19" t="s">
        <v>59</v>
      </c>
      <c r="G17" s="19" t="s">
        <v>59</v>
      </c>
      <c r="H17" s="19" t="s">
        <v>59</v>
      </c>
      <c r="I17" s="39" t="s">
        <v>54</v>
      </c>
      <c r="J17" s="38" t="s">
        <v>54</v>
      </c>
      <c r="K17" s="38" t="s">
        <v>54</v>
      </c>
      <c r="L17" s="38" t="s">
        <v>54</v>
      </c>
      <c r="M17" s="38" t="s">
        <v>54</v>
      </c>
      <c r="N17" s="38" t="s">
        <v>54</v>
      </c>
      <c r="O17" s="38" t="s">
        <v>54</v>
      </c>
      <c r="P17" s="38" t="s">
        <v>54</v>
      </c>
      <c r="Q17" s="23" t="s">
        <v>54</v>
      </c>
    </row>
    <row r="18" spans="1:17" ht="15" customHeight="1">
      <c r="A18" s="20">
        <v>21</v>
      </c>
      <c r="B18" s="17" t="s">
        <v>43</v>
      </c>
      <c r="C18" s="19">
        <v>13</v>
      </c>
      <c r="D18" s="19">
        <v>141</v>
      </c>
      <c r="E18" s="19">
        <v>101</v>
      </c>
      <c r="F18" s="19">
        <v>39</v>
      </c>
      <c r="G18" s="19">
        <v>1</v>
      </c>
      <c r="H18" s="19" t="s">
        <v>59</v>
      </c>
      <c r="I18" s="36">
        <v>61439</v>
      </c>
      <c r="J18" s="36">
        <v>179305</v>
      </c>
      <c r="K18" s="36">
        <v>343098</v>
      </c>
      <c r="L18" s="36">
        <v>332342</v>
      </c>
      <c r="M18" s="36">
        <v>6576</v>
      </c>
      <c r="N18" s="38" t="s">
        <v>54</v>
      </c>
      <c r="O18" s="36">
        <v>4180</v>
      </c>
      <c r="P18" s="36">
        <v>155993</v>
      </c>
      <c r="Q18" s="18">
        <f t="shared" si="0"/>
        <v>0.5226057861019301</v>
      </c>
    </row>
    <row r="19" spans="1:17" ht="15" customHeight="1">
      <c r="A19" s="21" t="s">
        <v>44</v>
      </c>
      <c r="B19" s="17" t="s">
        <v>45</v>
      </c>
      <c r="C19" s="14">
        <v>8</v>
      </c>
      <c r="D19" s="14">
        <v>233</v>
      </c>
      <c r="E19" s="14">
        <v>198</v>
      </c>
      <c r="F19" s="14">
        <v>34</v>
      </c>
      <c r="G19" s="19">
        <v>1</v>
      </c>
      <c r="H19" s="19" t="s">
        <v>59</v>
      </c>
      <c r="I19" s="36">
        <v>103134</v>
      </c>
      <c r="J19" s="37">
        <v>595488</v>
      </c>
      <c r="K19" s="37">
        <v>822629</v>
      </c>
      <c r="L19" s="37">
        <v>700278</v>
      </c>
      <c r="M19" s="37">
        <v>43037</v>
      </c>
      <c r="N19" s="37">
        <v>934</v>
      </c>
      <c r="O19" s="36">
        <v>78380</v>
      </c>
      <c r="P19" s="37">
        <v>216596</v>
      </c>
      <c r="Q19" s="18">
        <f t="shared" si="0"/>
        <v>0.7238840352090675</v>
      </c>
    </row>
    <row r="20" spans="1:17" ht="15" customHeight="1">
      <c r="A20" s="21" t="s">
        <v>31</v>
      </c>
      <c r="B20" s="17" t="s">
        <v>46</v>
      </c>
      <c r="C20" s="14">
        <v>16</v>
      </c>
      <c r="D20" s="14">
        <v>957</v>
      </c>
      <c r="E20" s="14">
        <v>791</v>
      </c>
      <c r="F20" s="14">
        <v>163</v>
      </c>
      <c r="G20" s="14">
        <v>1</v>
      </c>
      <c r="H20" s="19">
        <v>2</v>
      </c>
      <c r="I20" s="36">
        <v>535050</v>
      </c>
      <c r="J20" s="37">
        <v>3536229</v>
      </c>
      <c r="K20" s="37">
        <v>4270313</v>
      </c>
      <c r="L20" s="37">
        <v>4237600</v>
      </c>
      <c r="M20" s="37">
        <v>32495</v>
      </c>
      <c r="N20" s="38">
        <v>218</v>
      </c>
      <c r="O20" s="38" t="s">
        <v>54</v>
      </c>
      <c r="P20" s="37">
        <v>710913</v>
      </c>
      <c r="Q20" s="18">
        <f t="shared" si="0"/>
        <v>0.8280959732928243</v>
      </c>
    </row>
    <row r="21" spans="1:17" ht="15" customHeight="1">
      <c r="A21" s="22" t="s">
        <v>47</v>
      </c>
      <c r="B21" s="17" t="s">
        <v>48</v>
      </c>
      <c r="C21" s="14">
        <v>98</v>
      </c>
      <c r="D21" s="14">
        <v>1447</v>
      </c>
      <c r="E21" s="14">
        <v>1036</v>
      </c>
      <c r="F21" s="14">
        <v>405</v>
      </c>
      <c r="G21" s="14">
        <v>5</v>
      </c>
      <c r="H21" s="14">
        <v>1</v>
      </c>
      <c r="I21" s="36">
        <v>562753</v>
      </c>
      <c r="J21" s="37">
        <v>1123819</v>
      </c>
      <c r="K21" s="37">
        <v>2340997</v>
      </c>
      <c r="L21" s="37">
        <v>2008377</v>
      </c>
      <c r="M21" s="37">
        <v>306089</v>
      </c>
      <c r="N21" s="38" t="s">
        <v>54</v>
      </c>
      <c r="O21" s="36">
        <v>26531</v>
      </c>
      <c r="P21" s="37">
        <v>1165653</v>
      </c>
      <c r="Q21" s="18">
        <f t="shared" si="0"/>
        <v>0.4800599915335218</v>
      </c>
    </row>
    <row r="22" spans="1:17" ht="15" customHeight="1">
      <c r="A22" s="21" t="s">
        <v>20</v>
      </c>
      <c r="B22" s="17" t="s">
        <v>49</v>
      </c>
      <c r="C22" s="14">
        <v>31</v>
      </c>
      <c r="D22" s="14">
        <v>754</v>
      </c>
      <c r="E22" s="14">
        <v>602</v>
      </c>
      <c r="F22" s="14">
        <v>152</v>
      </c>
      <c r="G22" s="19" t="s">
        <v>59</v>
      </c>
      <c r="H22" s="19" t="s">
        <v>59</v>
      </c>
      <c r="I22" s="36">
        <v>305520</v>
      </c>
      <c r="J22" s="37">
        <v>1173764</v>
      </c>
      <c r="K22" s="37">
        <v>4207442</v>
      </c>
      <c r="L22" s="37">
        <v>4030036</v>
      </c>
      <c r="M22" s="37">
        <v>118200</v>
      </c>
      <c r="N22" s="38" t="s">
        <v>54</v>
      </c>
      <c r="O22" s="36">
        <v>59206</v>
      </c>
      <c r="P22" s="37">
        <v>2891060</v>
      </c>
      <c r="Q22" s="18">
        <f t="shared" si="0"/>
        <v>0.2789733049201867</v>
      </c>
    </row>
    <row r="23" spans="1:17" ht="15" customHeight="1">
      <c r="A23" s="22" t="s">
        <v>21</v>
      </c>
      <c r="B23" s="17" t="s">
        <v>50</v>
      </c>
      <c r="C23" s="14">
        <v>73</v>
      </c>
      <c r="D23" s="14">
        <v>3260</v>
      </c>
      <c r="E23" s="14">
        <v>2865</v>
      </c>
      <c r="F23" s="14">
        <v>391</v>
      </c>
      <c r="G23" s="14">
        <v>3</v>
      </c>
      <c r="H23" s="19">
        <v>1</v>
      </c>
      <c r="I23" s="36">
        <v>1762521</v>
      </c>
      <c r="J23" s="37">
        <v>5023880</v>
      </c>
      <c r="K23" s="37">
        <v>8549097</v>
      </c>
      <c r="L23" s="37">
        <v>7512050</v>
      </c>
      <c r="M23" s="37">
        <v>108508</v>
      </c>
      <c r="N23" s="37">
        <v>1</v>
      </c>
      <c r="O23" s="36">
        <v>928538</v>
      </c>
      <c r="P23" s="37">
        <v>3473540</v>
      </c>
      <c r="Q23" s="18">
        <f t="shared" si="0"/>
        <v>0.5876503682201758</v>
      </c>
    </row>
    <row r="24" spans="1:17" ht="15" customHeight="1">
      <c r="A24" s="21" t="s">
        <v>51</v>
      </c>
      <c r="B24" s="17" t="s">
        <v>52</v>
      </c>
      <c r="C24" s="14">
        <v>14</v>
      </c>
      <c r="D24" s="14">
        <v>283</v>
      </c>
      <c r="E24" s="14">
        <v>193</v>
      </c>
      <c r="F24" s="14">
        <v>90</v>
      </c>
      <c r="G24" s="19" t="s">
        <v>59</v>
      </c>
      <c r="H24" s="19" t="s">
        <v>59</v>
      </c>
      <c r="I24" s="36">
        <v>108057</v>
      </c>
      <c r="J24" s="37">
        <v>506244</v>
      </c>
      <c r="K24" s="37">
        <v>584402</v>
      </c>
      <c r="L24" s="37">
        <v>514350</v>
      </c>
      <c r="M24" s="37">
        <v>46061</v>
      </c>
      <c r="N24" s="38" t="s">
        <v>54</v>
      </c>
      <c r="O24" s="39">
        <v>23991</v>
      </c>
      <c r="P24" s="37">
        <v>74538</v>
      </c>
      <c r="Q24" s="18">
        <f t="shared" si="0"/>
        <v>0.8662598690627342</v>
      </c>
    </row>
    <row r="25" spans="1:17" ht="15" customHeight="1">
      <c r="A25" s="22" t="s">
        <v>22</v>
      </c>
      <c r="B25" s="17" t="s">
        <v>53</v>
      </c>
      <c r="C25" s="14">
        <v>5</v>
      </c>
      <c r="D25" s="19">
        <v>175</v>
      </c>
      <c r="E25" s="19">
        <v>144</v>
      </c>
      <c r="F25" s="19">
        <v>28</v>
      </c>
      <c r="G25" s="19">
        <v>1</v>
      </c>
      <c r="H25" s="19">
        <v>2</v>
      </c>
      <c r="I25" s="36">
        <v>78206</v>
      </c>
      <c r="J25" s="37">
        <v>50117</v>
      </c>
      <c r="K25" s="37">
        <v>124433</v>
      </c>
      <c r="L25" s="37">
        <v>50643</v>
      </c>
      <c r="M25" s="37">
        <v>67091</v>
      </c>
      <c r="N25" s="38" t="s">
        <v>54</v>
      </c>
      <c r="O25" s="38">
        <v>6699</v>
      </c>
      <c r="P25" s="37">
        <v>70778</v>
      </c>
      <c r="Q25" s="18">
        <f t="shared" si="0"/>
        <v>0.40276293266255736</v>
      </c>
    </row>
    <row r="26" spans="1:17" ht="15" customHeight="1">
      <c r="A26" s="21" t="s">
        <v>23</v>
      </c>
      <c r="B26" s="17" t="s">
        <v>55</v>
      </c>
      <c r="C26" s="14">
        <v>64</v>
      </c>
      <c r="D26" s="19">
        <v>3784</v>
      </c>
      <c r="E26" s="19">
        <v>2816</v>
      </c>
      <c r="F26" s="19">
        <v>965</v>
      </c>
      <c r="G26" s="19">
        <v>2</v>
      </c>
      <c r="H26" s="19">
        <v>1</v>
      </c>
      <c r="I26" s="37">
        <v>1937648</v>
      </c>
      <c r="J26" s="37">
        <v>7792306</v>
      </c>
      <c r="K26" s="37">
        <v>12615282</v>
      </c>
      <c r="L26" s="37">
        <v>12247643</v>
      </c>
      <c r="M26" s="37">
        <v>217069</v>
      </c>
      <c r="N26" s="38" t="s">
        <v>54</v>
      </c>
      <c r="O26" s="37">
        <v>150570</v>
      </c>
      <c r="P26" s="37">
        <v>4638082</v>
      </c>
      <c r="Q26" s="18">
        <f t="shared" si="0"/>
        <v>0.617687817046024</v>
      </c>
    </row>
    <row r="27" spans="1:17" ht="15" customHeight="1">
      <c r="A27" s="22" t="s">
        <v>24</v>
      </c>
      <c r="B27" s="17" t="s">
        <v>56</v>
      </c>
      <c r="C27" s="14">
        <v>6</v>
      </c>
      <c r="D27" s="14">
        <v>294</v>
      </c>
      <c r="E27" s="14">
        <v>205</v>
      </c>
      <c r="F27" s="14">
        <v>89</v>
      </c>
      <c r="G27" s="19" t="s">
        <v>59</v>
      </c>
      <c r="H27" s="19" t="s">
        <v>59</v>
      </c>
      <c r="I27" s="36">
        <v>124900</v>
      </c>
      <c r="J27" s="37">
        <v>394719</v>
      </c>
      <c r="K27" s="37">
        <v>702132</v>
      </c>
      <c r="L27" s="37">
        <v>505883</v>
      </c>
      <c r="M27" s="37">
        <v>49051</v>
      </c>
      <c r="N27" s="38" t="s">
        <v>54</v>
      </c>
      <c r="O27" s="36">
        <v>147198</v>
      </c>
      <c r="P27" s="37">
        <v>292875</v>
      </c>
      <c r="Q27" s="18">
        <f>+J27/K27</f>
        <v>0.5621720702090205</v>
      </c>
    </row>
    <row r="28" spans="1:17" ht="15" customHeight="1">
      <c r="A28" s="21" t="s">
        <v>25</v>
      </c>
      <c r="B28" s="17" t="s">
        <v>57</v>
      </c>
      <c r="C28" s="14">
        <v>42</v>
      </c>
      <c r="D28" s="19">
        <v>1261</v>
      </c>
      <c r="E28" s="19">
        <v>1001</v>
      </c>
      <c r="F28" s="19">
        <v>255</v>
      </c>
      <c r="G28" s="19">
        <v>4</v>
      </c>
      <c r="H28" s="19">
        <v>1</v>
      </c>
      <c r="I28" s="36">
        <v>495807</v>
      </c>
      <c r="J28" s="37">
        <v>1477937</v>
      </c>
      <c r="K28" s="37">
        <v>2417009</v>
      </c>
      <c r="L28" s="37">
        <v>2350131</v>
      </c>
      <c r="M28" s="37">
        <v>64280</v>
      </c>
      <c r="N28" s="36">
        <v>5</v>
      </c>
      <c r="O28" s="36">
        <v>2593</v>
      </c>
      <c r="P28" s="37">
        <v>914519</v>
      </c>
      <c r="Q28" s="18">
        <f t="shared" si="0"/>
        <v>0.6114735195441969</v>
      </c>
    </row>
    <row r="29" spans="1:17" ht="15" customHeight="1">
      <c r="A29" s="24">
        <v>32</v>
      </c>
      <c r="B29" s="25" t="s">
        <v>26</v>
      </c>
      <c r="C29" s="26">
        <v>16</v>
      </c>
      <c r="D29" s="26">
        <v>173</v>
      </c>
      <c r="E29" s="26">
        <v>113</v>
      </c>
      <c r="F29" s="26">
        <v>59</v>
      </c>
      <c r="G29" s="26">
        <v>1</v>
      </c>
      <c r="H29" s="27" t="s">
        <v>59</v>
      </c>
      <c r="I29" s="40">
        <v>58409</v>
      </c>
      <c r="J29" s="40">
        <v>106302</v>
      </c>
      <c r="K29" s="40">
        <v>213794</v>
      </c>
      <c r="L29" s="40">
        <v>209415</v>
      </c>
      <c r="M29" s="40">
        <v>1582</v>
      </c>
      <c r="N29" s="40">
        <v>36</v>
      </c>
      <c r="O29" s="40">
        <v>2761</v>
      </c>
      <c r="P29" s="40">
        <v>102536</v>
      </c>
      <c r="Q29" s="41">
        <f t="shared" si="0"/>
        <v>0.49721694715473774</v>
      </c>
    </row>
    <row r="30" spans="1:17" ht="15" customHeight="1">
      <c r="A30" s="28" t="s">
        <v>58</v>
      </c>
      <c r="B30" s="29"/>
      <c r="C30" s="30"/>
      <c r="D30" s="30"/>
      <c r="E30" s="30"/>
      <c r="F30" s="30"/>
      <c r="G30" s="30"/>
      <c r="H30" s="30"/>
      <c r="I30" s="42"/>
      <c r="J30" s="29"/>
      <c r="K30" s="29"/>
      <c r="L30" s="29"/>
      <c r="M30" s="29"/>
      <c r="N30" s="29"/>
      <c r="O30" s="29"/>
      <c r="P30" s="29"/>
      <c r="Q30" s="43"/>
    </row>
    <row r="31" spans="3:15" ht="15" customHeight="1">
      <c r="C31" s="31"/>
      <c r="D31" s="31"/>
      <c r="E31" s="31"/>
      <c r="F31" s="31"/>
      <c r="G31" s="31"/>
      <c r="H31" s="31"/>
      <c r="O31" s="32"/>
    </row>
  </sheetData>
  <mergeCells count="17">
    <mergeCell ref="Q2:Q4"/>
    <mergeCell ref="I2:I4"/>
    <mergeCell ref="K2:O2"/>
    <mergeCell ref="P2:P4"/>
    <mergeCell ref="J2:J4"/>
    <mergeCell ref="K3:K4"/>
    <mergeCell ref="L3:L4"/>
    <mergeCell ref="M3:M4"/>
    <mergeCell ref="N3:N4"/>
    <mergeCell ref="O3:O4"/>
    <mergeCell ref="A2:B3"/>
    <mergeCell ref="E3:F3"/>
    <mergeCell ref="A5:B5"/>
    <mergeCell ref="G3:H3"/>
    <mergeCell ref="D2:H2"/>
    <mergeCell ref="C2:C4"/>
    <mergeCell ref="D3:D4"/>
  </mergeCells>
  <printOptions/>
  <pageMargins left="0.7874015748031497" right="0.7874015748031497" top="0.984251968503937" bottom="0.984251968503937" header="0.5118110236220472" footer="0.275590551181102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dcterms:created xsi:type="dcterms:W3CDTF">2009-03-23T09:13:45Z</dcterms:created>
  <dcterms:modified xsi:type="dcterms:W3CDTF">2011-03-28T04:09:58Z</dcterms:modified>
  <cp:category/>
  <cp:version/>
  <cp:contentType/>
  <cp:contentStatus/>
</cp:coreProperties>
</file>